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filterPrivacy="1" codeName="ThisWorkbook" autoCompressPictures="0"/>
  <bookViews>
    <workbookView xWindow="120" yWindow="300" windowWidth="28160" windowHeight="15420"/>
  </bookViews>
  <sheets>
    <sheet name="Engine List" sheetId="3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3" l="1"/>
  <c r="F33" i="3"/>
  <c r="F34" i="3"/>
  <c r="F35" i="3"/>
  <c r="F36" i="3"/>
  <c r="F37" i="3"/>
  <c r="F38" i="3"/>
  <c r="F31" i="3"/>
  <c r="F23" i="3"/>
  <c r="F24" i="3"/>
  <c r="F25" i="3"/>
  <c r="F26" i="3"/>
  <c r="F27" i="3"/>
  <c r="F22" i="3"/>
  <c r="F14" i="3"/>
  <c r="F15" i="3"/>
  <c r="F16" i="3"/>
  <c r="F17" i="3"/>
  <c r="F18" i="3"/>
  <c r="F13" i="3"/>
  <c r="B32" i="3"/>
  <c r="B33" i="3"/>
  <c r="B34" i="3"/>
  <c r="B35" i="3"/>
  <c r="B36" i="3"/>
  <c r="B6" i="3"/>
  <c r="B7" i="3"/>
  <c r="B8" i="3"/>
  <c r="B9" i="3"/>
  <c r="B37" i="3"/>
  <c r="B38" i="3"/>
</calcChain>
</file>

<file path=xl/sharedStrings.xml><?xml version="1.0" encoding="utf-8"?>
<sst xmlns="http://schemas.openxmlformats.org/spreadsheetml/2006/main" count="342" uniqueCount="175">
  <si>
    <t>PACKING LIST</t>
  </si>
  <si>
    <t xml:space="preserve">NO. </t>
  </si>
  <si>
    <t>FRAME NO.</t>
  </si>
  <si>
    <t>ENGINE NO.</t>
  </si>
  <si>
    <t>COLOR</t>
  </si>
  <si>
    <t>1</t>
  </si>
  <si>
    <t>(5 UNITS)</t>
  </si>
  <si>
    <t>(2 UNITS)</t>
  </si>
  <si>
    <t>(ACG110CBTJ TH)</t>
  </si>
  <si>
    <t>(MSX125AH TH)</t>
  </si>
  <si>
    <t>(9 UNITS)</t>
  </si>
  <si>
    <t>(ACB125CBTK TH)</t>
  </si>
  <si>
    <t>(WW150K TH)</t>
  </si>
  <si>
    <t>(2BL900)</t>
  </si>
  <si>
    <t>(2BL800)</t>
  </si>
  <si>
    <t>(BM9600)</t>
  </si>
  <si>
    <t>(BF6C00)</t>
  </si>
  <si>
    <t>(BF6D00)</t>
  </si>
  <si>
    <t>(BF6E00)</t>
  </si>
  <si>
    <t>(6 UNITS)</t>
  </si>
  <si>
    <t>(8 UNITS)</t>
  </si>
  <si>
    <t>(3 UNITS)</t>
  </si>
  <si>
    <t>(7 UNITS)</t>
  </si>
  <si>
    <t>MLHKF2082K5</t>
  </si>
  <si>
    <t>707533</t>
  </si>
  <si>
    <t>KF20E-10</t>
  </si>
  <si>
    <t>MLHKF2087K5</t>
  </si>
  <si>
    <t>706538</t>
  </si>
  <si>
    <t>MLHKF2085K5</t>
  </si>
  <si>
    <t>709521</t>
  </si>
  <si>
    <t>MLHKF2080K5</t>
  </si>
  <si>
    <t>710687</t>
  </si>
  <si>
    <t>MLHKF2084K5</t>
  </si>
  <si>
    <t>710689</t>
  </si>
  <si>
    <t>MLHJF3506K55</t>
  </si>
  <si>
    <t>91287</t>
  </si>
  <si>
    <t>JF35E-01</t>
  </si>
  <si>
    <t>JF35E-02</t>
  </si>
  <si>
    <t>MLHJF3506K56</t>
  </si>
  <si>
    <t>MLHJF3502K55</t>
  </si>
  <si>
    <t>91755</t>
  </si>
  <si>
    <t>MLHJF350XK56</t>
  </si>
  <si>
    <t>08270</t>
  </si>
  <si>
    <t>MLHJF3501K56</t>
  </si>
  <si>
    <t>10165</t>
  </si>
  <si>
    <t>12607</t>
  </si>
  <si>
    <t>MLHJF3507K55</t>
  </si>
  <si>
    <t>82226</t>
  </si>
  <si>
    <t>MLHJF620XJ5</t>
  </si>
  <si>
    <t>224798</t>
  </si>
  <si>
    <t>JF62E-0</t>
  </si>
  <si>
    <t>MLHJF6206J5</t>
  </si>
  <si>
    <t>254980</t>
  </si>
  <si>
    <t>MLHJF6203J5</t>
  </si>
  <si>
    <t>260929</t>
  </si>
  <si>
    <t>MLHJF6209J5</t>
  </si>
  <si>
    <t>260949</t>
  </si>
  <si>
    <t>MLHJF6200J5</t>
  </si>
  <si>
    <t>228570</t>
  </si>
  <si>
    <t>MLHJF6205J5</t>
  </si>
  <si>
    <t>228614</t>
  </si>
  <si>
    <t>MLHJC7573H5</t>
  </si>
  <si>
    <t>005411</t>
  </si>
  <si>
    <t>JC75E-0</t>
  </si>
  <si>
    <t>MLHJC7572H5</t>
  </si>
  <si>
    <t>004783</t>
  </si>
  <si>
    <t>015170</t>
  </si>
  <si>
    <t>MLHJC7575H5</t>
  </si>
  <si>
    <t>008486</t>
  </si>
  <si>
    <t>015010</t>
  </si>
  <si>
    <t>MLHJC7579H5</t>
  </si>
  <si>
    <t>015229</t>
  </si>
  <si>
    <t>MLHJC757XH5</t>
  </si>
  <si>
    <t>014994</t>
  </si>
  <si>
    <t>015440</t>
  </si>
  <si>
    <t>BLACK-RED</t>
  </si>
  <si>
    <t>WHITE-BLACK</t>
  </si>
  <si>
    <t>RED-BLACK</t>
  </si>
  <si>
    <t>BLACK</t>
  </si>
  <si>
    <t>RED-GRAY</t>
  </si>
  <si>
    <t>BLACK-GRAY</t>
  </si>
  <si>
    <t>MLESE661111</t>
  </si>
  <si>
    <t>423121</t>
  </si>
  <si>
    <t>E3K9E-</t>
  </si>
  <si>
    <t>423114</t>
  </si>
  <si>
    <t>423112</t>
  </si>
  <si>
    <t>423111</t>
  </si>
  <si>
    <t>423113</t>
  </si>
  <si>
    <t>423125</t>
  </si>
  <si>
    <t>423003</t>
  </si>
  <si>
    <t>423004</t>
  </si>
  <si>
    <t>423021</t>
  </si>
  <si>
    <t>423022</t>
  </si>
  <si>
    <t>RED</t>
  </si>
  <si>
    <t>BLUE</t>
  </si>
  <si>
    <t>382693</t>
  </si>
  <si>
    <t>382601</t>
  </si>
  <si>
    <t>383476</t>
  </si>
  <si>
    <t>383472</t>
  </si>
  <si>
    <t>383222</t>
  </si>
  <si>
    <t>383223</t>
  </si>
  <si>
    <t>GRAY-BLACK</t>
  </si>
  <si>
    <t>MLESEE12111</t>
  </si>
  <si>
    <t>299133</t>
  </si>
  <si>
    <t>E3U5E-</t>
  </si>
  <si>
    <t>299122</t>
  </si>
  <si>
    <t>298544</t>
  </si>
  <si>
    <t>298534</t>
  </si>
  <si>
    <t>YELLOW</t>
  </si>
  <si>
    <t>BLUE-BLACK-GRAY</t>
  </si>
  <si>
    <t>MLESG471111</t>
  </si>
  <si>
    <t>124406</t>
  </si>
  <si>
    <t>G3J2E-</t>
  </si>
  <si>
    <t>124410</t>
  </si>
  <si>
    <t>124409</t>
  </si>
  <si>
    <t>124261</t>
  </si>
  <si>
    <t>124248</t>
  </si>
  <si>
    <t>124269</t>
  </si>
  <si>
    <t>124253</t>
  </si>
  <si>
    <t>124580</t>
  </si>
  <si>
    <t>124582</t>
  </si>
  <si>
    <t>124587</t>
  </si>
  <si>
    <t>124591</t>
  </si>
  <si>
    <t>124317</t>
  </si>
  <si>
    <t>124325</t>
  </si>
  <si>
    <t>GREEN-BLACK</t>
  </si>
  <si>
    <t>MLESG472111</t>
  </si>
  <si>
    <t>084735</t>
  </si>
  <si>
    <t>084742</t>
  </si>
  <si>
    <t>084769</t>
  </si>
  <si>
    <t>084797</t>
  </si>
  <si>
    <t>084793</t>
  </si>
  <si>
    <t>084794</t>
  </si>
  <si>
    <t>084692</t>
  </si>
  <si>
    <t>084689</t>
  </si>
  <si>
    <t>084812</t>
  </si>
  <si>
    <t>084805</t>
  </si>
  <si>
    <t>084806</t>
  </si>
  <si>
    <t>084811</t>
  </si>
  <si>
    <t>084802</t>
  </si>
  <si>
    <t>084803</t>
  </si>
  <si>
    <t>084801</t>
  </si>
  <si>
    <t>084804</t>
  </si>
  <si>
    <t>084488</t>
  </si>
  <si>
    <t>084525</t>
  </si>
  <si>
    <t>GRAY-ORANGE</t>
  </si>
  <si>
    <t>MLESG474111</t>
  </si>
  <si>
    <t>112439</t>
  </si>
  <si>
    <t>112432</t>
  </si>
  <si>
    <t>112452</t>
  </si>
  <si>
    <t>112407</t>
  </si>
  <si>
    <t>112450</t>
  </si>
  <si>
    <t>112410</t>
  </si>
  <si>
    <t>112315</t>
  </si>
  <si>
    <t>112306</t>
  </si>
  <si>
    <t>112362</t>
  </si>
  <si>
    <t>112376</t>
  </si>
  <si>
    <t>112339</t>
  </si>
  <si>
    <t>112340</t>
  </si>
  <si>
    <t>112430</t>
  </si>
  <si>
    <t>112426</t>
  </si>
  <si>
    <t>GRAY-RED</t>
  </si>
  <si>
    <t>GRAY-BLUE</t>
  </si>
  <si>
    <t>07533</t>
  </si>
  <si>
    <t>06538</t>
  </si>
  <si>
    <t>09521</t>
  </si>
  <si>
    <t>10687</t>
  </si>
  <si>
    <t>10689</t>
  </si>
  <si>
    <t>HONDA BRAND MODEL : PCX150 ( 150сс )</t>
  </si>
  <si>
    <t>HONDA BRAND MODEL : CLICK 125 I ( 125сс )</t>
  </si>
  <si>
    <t>HONDA BRAND MODEL : ZOOMER-X ( 110сс )</t>
  </si>
  <si>
    <t>HONDA BRAND MODEL : MSX125SF ( 125сс )</t>
  </si>
  <si>
    <t>YAMAHA BRAND MODEL : AEROX 155 ( 155сс )</t>
  </si>
  <si>
    <t>YAMAHA BRAND MODEL : GRAND FILANO ( 125сс )</t>
  </si>
  <si>
    <t>YAMAHA BRAND MODEL : Q-BIX ( 125сс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</si>
</sst>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0.00%_);[Red]\(0.00%\)"/>
    <numFmt numFmtId="172" formatCode="0%_);[Red]\(0%\)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166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168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3" applyNumberFormat="0" applyAlignment="0" applyProtection="0"/>
    <xf numFmtId="168" fontId="10" fillId="0" borderId="10"/>
    <xf numFmtId="0" fontId="30" fillId="0" borderId="11" applyNumberFormat="0" applyFill="0" applyAlignment="0" applyProtection="0"/>
    <xf numFmtId="167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72" fontId="17" fillId="25" borderId="16"/>
    <xf numFmtId="171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/>
    <xf numFmtId="0" fontId="35" fillId="28" borderId="0" xfId="0" applyFont="1" applyFill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24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1" fontId="3" fillId="27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19" xfId="0" quotePrefix="1" applyFont="1" applyBorder="1" applyAlignment="1">
      <alignment horizontal="center" vertical="center"/>
    </xf>
    <xf numFmtId="0" fontId="4" fillId="24" borderId="0" xfId="0" applyFont="1" applyFill="1" applyBorder="1" applyAlignment="1" applyProtection="1">
      <alignment horizontal="right" vertical="center"/>
    </xf>
    <xf numFmtId="0" fontId="5" fillId="27" borderId="22" xfId="0" applyFont="1" applyFill="1" applyBorder="1" applyAlignment="1" applyProtection="1">
      <alignment vertical="center"/>
      <protection locked="0"/>
    </xf>
    <xf numFmtId="49" fontId="37" fillId="0" borderId="19" xfId="0" applyNumberFormat="1" applyFont="1" applyBorder="1" applyAlignment="1">
      <alignment horizontal="center" vertical="center"/>
    </xf>
    <xf numFmtId="49" fontId="37" fillId="29" borderId="18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29" borderId="23" xfId="0" applyFont="1" applyFill="1" applyBorder="1" applyAlignment="1">
      <alignment horizontal="right" vertical="center"/>
    </xf>
    <xf numFmtId="0" fontId="1" fillId="29" borderId="1" xfId="0" applyFont="1" applyFill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24" borderId="22" xfId="0" applyFont="1" applyFill="1" applyBorder="1" applyAlignment="1" applyProtection="1">
      <alignment horizontal="center" vertical="center"/>
    </xf>
    <xf numFmtId="0" fontId="36" fillId="0" borderId="19" xfId="0" applyFont="1" applyBorder="1" applyAlignment="1">
      <alignment horizontal="center" vertical="center"/>
    </xf>
  </cellXfs>
  <cellStyles count="7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" xfId="52" builtinId="20" customBuiltin="1"/>
    <cellStyle name="Вывод" xfId="61" builtinId="21" customBuiltin="1"/>
    <cellStyle name="Вычисление" xfId="29" builtinId="22" customBuiltin="1"/>
    <cellStyle name="Заголовок 1" xfId="48" builtinId="16" customBuiltin="1"/>
    <cellStyle name="Заголовок 2" xfId="49" builtinId="17" customBuiltin="1"/>
    <cellStyle name="Заголовок 3" xfId="50" builtinId="18" customBuiltin="1"/>
    <cellStyle name="Заголовок 4" xfId="51" builtinId="19" customBuiltin="1"/>
    <cellStyle name="Заметка" xfId="60" builtinId="10" customBuiltin="1"/>
    <cellStyle name="Итог" xfId="70" builtinId="25" customBuiltin="1"/>
    <cellStyle name="Контрольная ячейка" xfId="30" builtinId="23" customBuiltin="1"/>
    <cellStyle name="Название" xfId="67" builtinId="15" customBuiltin="1"/>
    <cellStyle name="Нейтральный" xfId="56" builtinId="28" customBuiltin="1"/>
    <cellStyle name="Обычный" xfId="0" builtinId="0"/>
    <cellStyle name="Плохой" xfId="26" builtinId="27" customBuiltin="1"/>
    <cellStyle name="Пояснение" xfId="38" builtinId="53" customBuiltin="1"/>
    <cellStyle name="Связанная ячейка" xfId="54" builtinId="24" customBuiltin="1"/>
    <cellStyle name="Текст предупреждения" xfId="73" builtinId="11" customBuiltin="1"/>
    <cellStyle name="Хороший" xfId="40" builtinId="26" customBuiltin="1"/>
    <cellStyle name="amount" xfId="25"/>
    <cellStyle name="Blank" xfId="27"/>
    <cellStyle name="Body text" xfId="28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Fixed" xfId="39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Level 2 Total" xfId="53"/>
    <cellStyle name="Major Total" xfId="55"/>
    <cellStyle name="NonPrint_TemTitle" xfId="57"/>
    <cellStyle name="Normal 2" xfId="58"/>
    <cellStyle name="NormalRed" xfId="59"/>
    <cellStyle name="Percent.0" xfId="62"/>
    <cellStyle name="Percent.00" xfId="63"/>
    <cellStyle name="RED POSTED" xfId="64"/>
    <cellStyle name="Standard_Anpassen der Amortisation" xfId="65"/>
    <cellStyle name="Text_simple" xfId="66"/>
    <cellStyle name="TmsRmn10BlueItalic" xfId="68"/>
    <cellStyle name="TmsRmn10Bold" xfId="69"/>
    <cellStyle name="Währung [0]_Compiling Utility Macros" xfId="71"/>
    <cellStyle name="Währung_Compiling Utility Macros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6"/>
  <sheetViews>
    <sheetView showGridLines="0" tabSelected="1" topLeftCell="A65" workbookViewId="0">
      <selection activeCell="J65" sqref="J65"/>
    </sheetView>
  </sheetViews>
  <sheetFormatPr baseColWidth="10" defaultColWidth="8.83203125" defaultRowHeight="12" x14ac:dyDescent="0"/>
  <cols>
    <col min="1" max="1" width="1.6640625" style="2" customWidth="1"/>
    <col min="2" max="2" width="8.83203125" style="2"/>
    <col min="3" max="3" width="20.6640625" style="2" customWidth="1"/>
    <col min="4" max="4" width="16.1640625" style="2" customWidth="1"/>
    <col min="5" max="5" width="20.6640625" style="2" customWidth="1"/>
    <col min="6" max="6" width="15.6640625" style="2" customWidth="1"/>
    <col min="7" max="7" width="20.6640625" style="2" customWidth="1"/>
    <col min="8" max="16384" width="8.83203125" style="2"/>
  </cols>
  <sheetData>
    <row r="2" spans="2:7" ht="30">
      <c r="G2" s="1" t="s">
        <v>0</v>
      </c>
    </row>
    <row r="3" spans="2:7" ht="19.5" customHeight="1">
      <c r="B3" s="11" t="s">
        <v>168</v>
      </c>
      <c r="C3" s="3"/>
      <c r="D3" s="3"/>
      <c r="E3" s="23" t="s">
        <v>12</v>
      </c>
      <c r="F3" s="23"/>
      <c r="G3" s="22" t="s">
        <v>6</v>
      </c>
    </row>
    <row r="4" spans="2:7" ht="19.5" customHeight="1">
      <c r="B4" s="6" t="s">
        <v>1</v>
      </c>
      <c r="C4" s="24" t="s">
        <v>2</v>
      </c>
      <c r="D4" s="24"/>
      <c r="E4" s="24" t="s">
        <v>3</v>
      </c>
      <c r="F4" s="24"/>
      <c r="G4" s="6" t="s">
        <v>4</v>
      </c>
    </row>
    <row r="5" spans="2:7" ht="19.5" customHeight="1">
      <c r="B5" s="7" t="s">
        <v>5</v>
      </c>
      <c r="C5" s="15" t="s">
        <v>23</v>
      </c>
      <c r="D5" s="13" t="s">
        <v>24</v>
      </c>
      <c r="E5" s="8" t="s">
        <v>25</v>
      </c>
      <c r="F5" s="20" t="s">
        <v>163</v>
      </c>
      <c r="G5" s="12" t="s">
        <v>75</v>
      </c>
    </row>
    <row r="6" spans="2:7" ht="19.5" customHeight="1">
      <c r="B6" s="7">
        <f>B5+1</f>
        <v>2</v>
      </c>
      <c r="C6" s="15" t="s">
        <v>26</v>
      </c>
      <c r="D6" s="13" t="s">
        <v>27</v>
      </c>
      <c r="E6" s="8" t="s">
        <v>25</v>
      </c>
      <c r="F6" s="20" t="s">
        <v>164</v>
      </c>
      <c r="G6" s="12" t="s">
        <v>75</v>
      </c>
    </row>
    <row r="7" spans="2:7" ht="19.5" customHeight="1">
      <c r="B7" s="7">
        <f t="shared" ref="B7:B9" si="0">B6+1</f>
        <v>3</v>
      </c>
      <c r="C7" s="15" t="s">
        <v>28</v>
      </c>
      <c r="D7" s="13" t="s">
        <v>29</v>
      </c>
      <c r="E7" s="8" t="s">
        <v>25</v>
      </c>
      <c r="F7" s="20" t="s">
        <v>165</v>
      </c>
      <c r="G7" s="12" t="s">
        <v>75</v>
      </c>
    </row>
    <row r="8" spans="2:7" ht="19.5" customHeight="1">
      <c r="B8" s="7">
        <f t="shared" si="0"/>
        <v>4</v>
      </c>
      <c r="C8" s="15" t="s">
        <v>30</v>
      </c>
      <c r="D8" s="13" t="s">
        <v>31</v>
      </c>
      <c r="E8" s="8" t="s">
        <v>25</v>
      </c>
      <c r="F8" s="20" t="s">
        <v>166</v>
      </c>
      <c r="G8" s="12" t="s">
        <v>75</v>
      </c>
    </row>
    <row r="9" spans="2:7" ht="19.5" customHeight="1">
      <c r="B9" s="9">
        <f t="shared" si="0"/>
        <v>5</v>
      </c>
      <c r="C9" s="16" t="s">
        <v>32</v>
      </c>
      <c r="D9" s="13" t="s">
        <v>33</v>
      </c>
      <c r="E9" s="14" t="s">
        <v>25</v>
      </c>
      <c r="F9" s="19" t="s">
        <v>167</v>
      </c>
      <c r="G9" s="12" t="s">
        <v>75</v>
      </c>
    </row>
    <row r="10" spans="2:7">
      <c r="B10" s="4"/>
      <c r="F10" s="10"/>
      <c r="G10" s="5"/>
    </row>
    <row r="11" spans="2:7" ht="19.5" customHeight="1">
      <c r="B11" s="11" t="s">
        <v>169</v>
      </c>
      <c r="C11" s="3"/>
      <c r="D11" s="3"/>
      <c r="E11" s="23" t="s">
        <v>11</v>
      </c>
      <c r="F11" s="23"/>
      <c r="G11" s="22" t="s">
        <v>19</v>
      </c>
    </row>
    <row r="12" spans="2:7" ht="19.5" customHeight="1">
      <c r="B12" s="17" t="s">
        <v>1</v>
      </c>
      <c r="C12" s="24" t="s">
        <v>2</v>
      </c>
      <c r="D12" s="24"/>
      <c r="E12" s="24" t="s">
        <v>3</v>
      </c>
      <c r="F12" s="24"/>
      <c r="G12" s="17" t="s">
        <v>4</v>
      </c>
    </row>
    <row r="13" spans="2:7" ht="19.5" customHeight="1">
      <c r="B13" s="7">
        <v>6</v>
      </c>
      <c r="C13" s="15" t="s">
        <v>34</v>
      </c>
      <c r="D13" s="13" t="s">
        <v>35</v>
      </c>
      <c r="E13" s="8" t="s">
        <v>36</v>
      </c>
      <c r="F13" s="20" t="str">
        <f>D13</f>
        <v>91287</v>
      </c>
      <c r="G13" s="12" t="s">
        <v>76</v>
      </c>
    </row>
    <row r="14" spans="2:7" ht="19.5" customHeight="1">
      <c r="B14" s="7">
        <v>7</v>
      </c>
      <c r="C14" s="15" t="s">
        <v>39</v>
      </c>
      <c r="D14" s="13" t="s">
        <v>40</v>
      </c>
      <c r="E14" s="8" t="s">
        <v>36</v>
      </c>
      <c r="F14" s="20" t="str">
        <f t="shared" ref="F14:F18" si="1">D14</f>
        <v>91755</v>
      </c>
      <c r="G14" s="12" t="s">
        <v>76</v>
      </c>
    </row>
    <row r="15" spans="2:7" ht="19.5" customHeight="1">
      <c r="B15" s="7">
        <v>8</v>
      </c>
      <c r="C15" s="15" t="s">
        <v>41</v>
      </c>
      <c r="D15" s="13" t="s">
        <v>42</v>
      </c>
      <c r="E15" s="8" t="s">
        <v>37</v>
      </c>
      <c r="F15" s="20" t="str">
        <f t="shared" si="1"/>
        <v>08270</v>
      </c>
      <c r="G15" s="12" t="s">
        <v>77</v>
      </c>
    </row>
    <row r="16" spans="2:7" ht="19.5" customHeight="1">
      <c r="B16" s="7">
        <v>9</v>
      </c>
      <c r="C16" s="15" t="s">
        <v>43</v>
      </c>
      <c r="D16" s="13" t="s">
        <v>44</v>
      </c>
      <c r="E16" s="8" t="s">
        <v>37</v>
      </c>
      <c r="F16" s="20" t="str">
        <f t="shared" si="1"/>
        <v>10165</v>
      </c>
      <c r="G16" s="12" t="s">
        <v>77</v>
      </c>
    </row>
    <row r="17" spans="2:7" ht="19.5" customHeight="1">
      <c r="B17" s="7">
        <v>10</v>
      </c>
      <c r="C17" s="15" t="s">
        <v>38</v>
      </c>
      <c r="D17" s="13" t="s">
        <v>45</v>
      </c>
      <c r="E17" s="8" t="s">
        <v>37</v>
      </c>
      <c r="F17" s="20" t="str">
        <f t="shared" si="1"/>
        <v>12607</v>
      </c>
      <c r="G17" s="12" t="s">
        <v>78</v>
      </c>
    </row>
    <row r="18" spans="2:7" ht="19.5" customHeight="1">
      <c r="B18" s="9">
        <v>11</v>
      </c>
      <c r="C18" s="16" t="s">
        <v>46</v>
      </c>
      <c r="D18" s="13" t="s">
        <v>47</v>
      </c>
      <c r="E18" s="14" t="s">
        <v>36</v>
      </c>
      <c r="F18" s="19" t="str">
        <f t="shared" si="1"/>
        <v>82226</v>
      </c>
      <c r="G18" s="12" t="s">
        <v>78</v>
      </c>
    </row>
    <row r="19" spans="2:7" ht="19.5" customHeight="1">
      <c r="B19" s="4"/>
      <c r="F19" s="10"/>
      <c r="G19" s="5"/>
    </row>
    <row r="20" spans="2:7" ht="19.5" customHeight="1">
      <c r="B20" s="11" t="s">
        <v>170</v>
      </c>
      <c r="C20" s="3"/>
      <c r="D20" s="3"/>
      <c r="E20" s="23" t="s">
        <v>8</v>
      </c>
      <c r="F20" s="23"/>
      <c r="G20" s="22" t="s">
        <v>19</v>
      </c>
    </row>
    <row r="21" spans="2:7" ht="19.5" customHeight="1">
      <c r="B21" s="17" t="s">
        <v>1</v>
      </c>
      <c r="C21" s="24" t="s">
        <v>2</v>
      </c>
      <c r="D21" s="24"/>
      <c r="E21" s="24" t="s">
        <v>3</v>
      </c>
      <c r="F21" s="24"/>
      <c r="G21" s="17" t="s">
        <v>4</v>
      </c>
    </row>
    <row r="22" spans="2:7" ht="19.5" customHeight="1">
      <c r="B22" s="7">
        <v>12</v>
      </c>
      <c r="C22" s="15" t="s">
        <v>48</v>
      </c>
      <c r="D22" s="13" t="s">
        <v>49</v>
      </c>
      <c r="E22" s="8" t="s">
        <v>50</v>
      </c>
      <c r="F22" s="20" t="str">
        <f>D22</f>
        <v>224798</v>
      </c>
      <c r="G22" s="12" t="s">
        <v>75</v>
      </c>
    </row>
    <row r="23" spans="2:7" ht="19.5" customHeight="1">
      <c r="B23" s="7">
        <v>13</v>
      </c>
      <c r="C23" s="15" t="s">
        <v>51</v>
      </c>
      <c r="D23" s="13" t="s">
        <v>52</v>
      </c>
      <c r="E23" s="8" t="s">
        <v>50</v>
      </c>
      <c r="F23" s="20" t="str">
        <f t="shared" ref="F23:F27" si="2">D23</f>
        <v>254980</v>
      </c>
      <c r="G23" s="12" t="s">
        <v>75</v>
      </c>
    </row>
    <row r="24" spans="2:7" ht="19.5" customHeight="1">
      <c r="B24" s="7">
        <v>14</v>
      </c>
      <c r="C24" s="15" t="s">
        <v>53</v>
      </c>
      <c r="D24" s="13" t="s">
        <v>54</v>
      </c>
      <c r="E24" s="8" t="s">
        <v>50</v>
      </c>
      <c r="F24" s="20" t="str">
        <f t="shared" si="2"/>
        <v>260929</v>
      </c>
      <c r="G24" s="12" t="s">
        <v>75</v>
      </c>
    </row>
    <row r="25" spans="2:7" ht="19.5" customHeight="1">
      <c r="B25" s="7">
        <v>15</v>
      </c>
      <c r="C25" s="15" t="s">
        <v>55</v>
      </c>
      <c r="D25" s="13" t="s">
        <v>56</v>
      </c>
      <c r="E25" s="8" t="s">
        <v>50</v>
      </c>
      <c r="F25" s="20" t="str">
        <f t="shared" si="2"/>
        <v>260949</v>
      </c>
      <c r="G25" s="12" t="s">
        <v>75</v>
      </c>
    </row>
    <row r="26" spans="2:7" ht="19.5" customHeight="1">
      <c r="B26" s="7">
        <v>16</v>
      </c>
      <c r="C26" s="15" t="s">
        <v>57</v>
      </c>
      <c r="D26" s="13" t="s">
        <v>58</v>
      </c>
      <c r="E26" s="8" t="s">
        <v>50</v>
      </c>
      <c r="F26" s="20" t="str">
        <f t="shared" si="2"/>
        <v>228570</v>
      </c>
      <c r="G26" s="12" t="s">
        <v>76</v>
      </c>
    </row>
    <row r="27" spans="2:7" ht="19.5" customHeight="1">
      <c r="B27" s="9">
        <v>17</v>
      </c>
      <c r="C27" s="16" t="s">
        <v>59</v>
      </c>
      <c r="D27" s="13" t="s">
        <v>60</v>
      </c>
      <c r="E27" s="14" t="s">
        <v>50</v>
      </c>
      <c r="F27" s="19" t="str">
        <f t="shared" si="2"/>
        <v>228614</v>
      </c>
      <c r="G27" s="12" t="s">
        <v>76</v>
      </c>
    </row>
    <row r="28" spans="2:7" ht="19.5" customHeight="1">
      <c r="B28" s="4"/>
      <c r="F28" s="10"/>
      <c r="G28" s="5"/>
    </row>
    <row r="29" spans="2:7" ht="19.5" customHeight="1">
      <c r="B29" s="11" t="s">
        <v>171</v>
      </c>
      <c r="C29" s="3"/>
      <c r="D29" s="3"/>
      <c r="E29" s="23" t="s">
        <v>9</v>
      </c>
      <c r="F29" s="23"/>
      <c r="G29" s="22" t="s">
        <v>20</v>
      </c>
    </row>
    <row r="30" spans="2:7" ht="19.5" customHeight="1">
      <c r="B30" s="17" t="s">
        <v>1</v>
      </c>
      <c r="C30" s="24" t="s">
        <v>2</v>
      </c>
      <c r="D30" s="24"/>
      <c r="E30" s="24" t="s">
        <v>3</v>
      </c>
      <c r="F30" s="24"/>
      <c r="G30" s="17" t="s">
        <v>4</v>
      </c>
    </row>
    <row r="31" spans="2:7" ht="19.5" customHeight="1">
      <c r="B31" s="7">
        <v>18</v>
      </c>
      <c r="C31" s="15" t="s">
        <v>61</v>
      </c>
      <c r="D31" s="13" t="s">
        <v>62</v>
      </c>
      <c r="E31" s="8" t="s">
        <v>63</v>
      </c>
      <c r="F31" s="20" t="str">
        <f>D31</f>
        <v>005411</v>
      </c>
      <c r="G31" s="12" t="s">
        <v>79</v>
      </c>
    </row>
    <row r="32" spans="2:7" ht="19.5" customHeight="1">
      <c r="B32" s="7">
        <f>B31+1</f>
        <v>19</v>
      </c>
      <c r="C32" s="15" t="s">
        <v>64</v>
      </c>
      <c r="D32" s="13" t="s">
        <v>65</v>
      </c>
      <c r="E32" s="8" t="s">
        <v>63</v>
      </c>
      <c r="F32" s="20" t="str">
        <f t="shared" ref="F32:F38" si="3">D32</f>
        <v>004783</v>
      </c>
      <c r="G32" s="12" t="s">
        <v>79</v>
      </c>
    </row>
    <row r="33" spans="2:7" ht="19.5" customHeight="1">
      <c r="B33" s="7">
        <f t="shared" ref="B33:B38" si="4">B32+1</f>
        <v>20</v>
      </c>
      <c r="C33" s="15" t="s">
        <v>64</v>
      </c>
      <c r="D33" s="13" t="s">
        <v>66</v>
      </c>
      <c r="E33" s="8" t="s">
        <v>63</v>
      </c>
      <c r="F33" s="20" t="str">
        <f t="shared" si="3"/>
        <v>015170</v>
      </c>
      <c r="G33" s="12" t="s">
        <v>79</v>
      </c>
    </row>
    <row r="34" spans="2:7" ht="19.5" customHeight="1">
      <c r="B34" s="7">
        <f t="shared" si="4"/>
        <v>21</v>
      </c>
      <c r="C34" s="15" t="s">
        <v>67</v>
      </c>
      <c r="D34" s="13" t="s">
        <v>68</v>
      </c>
      <c r="E34" s="8" t="s">
        <v>63</v>
      </c>
      <c r="F34" s="20" t="str">
        <f t="shared" si="3"/>
        <v>008486</v>
      </c>
      <c r="G34" s="12" t="s">
        <v>79</v>
      </c>
    </row>
    <row r="35" spans="2:7" ht="19.5" customHeight="1">
      <c r="B35" s="7">
        <f t="shared" si="4"/>
        <v>22</v>
      </c>
      <c r="C35" s="15" t="s">
        <v>64</v>
      </c>
      <c r="D35" s="13" t="s">
        <v>69</v>
      </c>
      <c r="E35" s="8" t="s">
        <v>63</v>
      </c>
      <c r="F35" s="20" t="str">
        <f t="shared" si="3"/>
        <v>015010</v>
      </c>
      <c r="G35" s="12" t="s">
        <v>80</v>
      </c>
    </row>
    <row r="36" spans="2:7" ht="19.5" customHeight="1">
      <c r="B36" s="7">
        <f t="shared" si="4"/>
        <v>23</v>
      </c>
      <c r="C36" s="15" t="s">
        <v>70</v>
      </c>
      <c r="D36" s="13" t="s">
        <v>71</v>
      </c>
      <c r="E36" s="8" t="s">
        <v>63</v>
      </c>
      <c r="F36" s="20" t="str">
        <f t="shared" si="3"/>
        <v>015229</v>
      </c>
      <c r="G36" s="12" t="s">
        <v>80</v>
      </c>
    </row>
    <row r="37" spans="2:7" ht="19.5" customHeight="1">
      <c r="B37" s="7">
        <f t="shared" si="4"/>
        <v>24</v>
      </c>
      <c r="C37" s="15" t="s">
        <v>72</v>
      </c>
      <c r="D37" s="13" t="s">
        <v>73</v>
      </c>
      <c r="E37" s="8" t="s">
        <v>63</v>
      </c>
      <c r="F37" s="20" t="str">
        <f t="shared" si="3"/>
        <v>014994</v>
      </c>
      <c r="G37" s="12" t="s">
        <v>80</v>
      </c>
    </row>
    <row r="38" spans="2:7" ht="19.5" customHeight="1">
      <c r="B38" s="9">
        <f t="shared" si="4"/>
        <v>25</v>
      </c>
      <c r="C38" s="16" t="s">
        <v>67</v>
      </c>
      <c r="D38" s="13" t="s">
        <v>74</v>
      </c>
      <c r="E38" s="14" t="s">
        <v>63</v>
      </c>
      <c r="F38" s="19" t="str">
        <f t="shared" si="3"/>
        <v>015440</v>
      </c>
      <c r="G38" s="12" t="s">
        <v>80</v>
      </c>
    </row>
    <row r="39" spans="2:7" ht="19.5" customHeight="1">
      <c r="B39" s="4"/>
      <c r="F39" s="10"/>
      <c r="G39" s="5"/>
    </row>
    <row r="40" spans="2:7" ht="19.5" customHeight="1">
      <c r="B40" s="11" t="s">
        <v>173</v>
      </c>
      <c r="C40" s="3"/>
      <c r="D40" s="3"/>
      <c r="E40" s="23" t="s">
        <v>13</v>
      </c>
      <c r="F40" s="23"/>
      <c r="G40" s="22" t="s">
        <v>6</v>
      </c>
    </row>
    <row r="41" spans="2:7" ht="19.5" customHeight="1">
      <c r="B41" s="17" t="s">
        <v>1</v>
      </c>
      <c r="C41" s="24" t="s">
        <v>2</v>
      </c>
      <c r="D41" s="24"/>
      <c r="E41" s="24" t="s">
        <v>3</v>
      </c>
      <c r="F41" s="24"/>
      <c r="G41" s="17" t="s">
        <v>4</v>
      </c>
    </row>
    <row r="42" spans="2:7" ht="19.5" customHeight="1">
      <c r="B42" s="7">
        <v>26</v>
      </c>
      <c r="C42" s="16" t="s">
        <v>81</v>
      </c>
      <c r="D42" s="19" t="s">
        <v>82</v>
      </c>
      <c r="E42" s="16" t="s">
        <v>83</v>
      </c>
      <c r="F42" s="18" t="s">
        <v>84</v>
      </c>
      <c r="G42" s="12" t="s">
        <v>93</v>
      </c>
    </row>
    <row r="43" spans="2:7" ht="19.5" customHeight="1">
      <c r="B43" s="7">
        <v>27</v>
      </c>
      <c r="C43" s="16" t="s">
        <v>81</v>
      </c>
      <c r="D43" s="19" t="s">
        <v>85</v>
      </c>
      <c r="E43" s="16" t="s">
        <v>83</v>
      </c>
      <c r="F43" s="18" t="s">
        <v>86</v>
      </c>
      <c r="G43" s="12" t="s">
        <v>93</v>
      </c>
    </row>
    <row r="44" spans="2:7" ht="19.5" customHeight="1">
      <c r="B44" s="7">
        <v>28</v>
      </c>
      <c r="C44" s="16" t="s">
        <v>81</v>
      </c>
      <c r="D44" s="19" t="s">
        <v>87</v>
      </c>
      <c r="E44" s="16" t="s">
        <v>83</v>
      </c>
      <c r="F44" s="18" t="s">
        <v>88</v>
      </c>
      <c r="G44" s="12" t="s">
        <v>93</v>
      </c>
    </row>
    <row r="45" spans="2:7" ht="19.5" customHeight="1">
      <c r="B45" s="7">
        <v>29</v>
      </c>
      <c r="C45" s="16" t="s">
        <v>81</v>
      </c>
      <c r="D45" s="19" t="s">
        <v>89</v>
      </c>
      <c r="E45" s="16" t="s">
        <v>83</v>
      </c>
      <c r="F45" s="18" t="s">
        <v>90</v>
      </c>
      <c r="G45" s="12" t="s">
        <v>94</v>
      </c>
    </row>
    <row r="46" spans="2:7" ht="19.5" customHeight="1">
      <c r="B46" s="9">
        <v>30</v>
      </c>
      <c r="C46" s="16" t="s">
        <v>81</v>
      </c>
      <c r="D46" s="19" t="s">
        <v>91</v>
      </c>
      <c r="E46" s="16" t="s">
        <v>83</v>
      </c>
      <c r="F46" s="18" t="s">
        <v>92</v>
      </c>
      <c r="G46" s="12" t="s">
        <v>94</v>
      </c>
    </row>
    <row r="47" spans="2:7" ht="19.5" customHeight="1">
      <c r="B47" s="4"/>
      <c r="F47" s="10"/>
      <c r="G47" s="5"/>
    </row>
    <row r="48" spans="2:7" ht="19.5" customHeight="1">
      <c r="B48" s="11" t="s">
        <v>173</v>
      </c>
      <c r="C48" s="3"/>
      <c r="D48" s="3"/>
      <c r="E48" s="23" t="s">
        <v>14</v>
      </c>
      <c r="F48" s="23"/>
      <c r="G48" s="22" t="s">
        <v>21</v>
      </c>
    </row>
    <row r="49" spans="2:7" ht="19.5" customHeight="1">
      <c r="B49" s="17" t="s">
        <v>1</v>
      </c>
      <c r="C49" s="24" t="s">
        <v>2</v>
      </c>
      <c r="D49" s="24"/>
      <c r="E49" s="24" t="s">
        <v>3</v>
      </c>
      <c r="F49" s="24"/>
      <c r="G49" s="17" t="s">
        <v>4</v>
      </c>
    </row>
    <row r="50" spans="2:7" ht="19.5" customHeight="1">
      <c r="B50" s="9">
        <v>31</v>
      </c>
      <c r="C50" s="16" t="s">
        <v>81</v>
      </c>
      <c r="D50" s="19" t="s">
        <v>95</v>
      </c>
      <c r="E50" s="16" t="s">
        <v>83</v>
      </c>
      <c r="F50" s="18" t="s">
        <v>96</v>
      </c>
      <c r="G50" s="12" t="s">
        <v>101</v>
      </c>
    </row>
    <row r="51" spans="2:7" ht="19.5" customHeight="1">
      <c r="B51" s="9">
        <v>32</v>
      </c>
      <c r="C51" s="16" t="s">
        <v>81</v>
      </c>
      <c r="D51" s="19" t="s">
        <v>97</v>
      </c>
      <c r="E51" s="16" t="s">
        <v>83</v>
      </c>
      <c r="F51" s="18" t="s">
        <v>98</v>
      </c>
      <c r="G51" s="12" t="s">
        <v>101</v>
      </c>
    </row>
    <row r="52" spans="2:7" ht="19.5" customHeight="1">
      <c r="B52" s="9">
        <v>33</v>
      </c>
      <c r="C52" s="16" t="s">
        <v>81</v>
      </c>
      <c r="D52" s="19" t="s">
        <v>99</v>
      </c>
      <c r="E52" s="16" t="s">
        <v>83</v>
      </c>
      <c r="F52" s="18" t="s">
        <v>100</v>
      </c>
      <c r="G52" s="12" t="s">
        <v>101</v>
      </c>
    </row>
    <row r="53" spans="2:7" ht="19.5" customHeight="1">
      <c r="B53" s="4"/>
      <c r="F53" s="10"/>
      <c r="G53" s="5"/>
    </row>
    <row r="54" spans="2:7" ht="19.5" customHeight="1">
      <c r="B54" s="11" t="s">
        <v>174</v>
      </c>
      <c r="C54" s="3"/>
      <c r="D54" s="3"/>
      <c r="E54" s="23" t="s">
        <v>15</v>
      </c>
      <c r="F54" s="23"/>
      <c r="G54" s="22" t="s">
        <v>7</v>
      </c>
    </row>
    <row r="55" spans="2:7" ht="19.5" customHeight="1">
      <c r="B55" s="21" t="s">
        <v>1</v>
      </c>
      <c r="C55" s="24" t="s">
        <v>2</v>
      </c>
      <c r="D55" s="24"/>
      <c r="E55" s="24" t="s">
        <v>3</v>
      </c>
      <c r="F55" s="24"/>
      <c r="G55" s="21" t="s">
        <v>4</v>
      </c>
    </row>
    <row r="56" spans="2:7" ht="19.5" customHeight="1">
      <c r="B56" s="9">
        <v>34</v>
      </c>
      <c r="C56" s="16" t="s">
        <v>102</v>
      </c>
      <c r="D56" s="19" t="s">
        <v>103</v>
      </c>
      <c r="E56" s="16" t="s">
        <v>104</v>
      </c>
      <c r="F56" s="18" t="s">
        <v>105</v>
      </c>
      <c r="G56" s="12" t="s">
        <v>108</v>
      </c>
    </row>
    <row r="57" spans="2:7" ht="17.25" customHeight="1">
      <c r="B57" s="9">
        <v>35</v>
      </c>
      <c r="C57" s="16" t="s">
        <v>102</v>
      </c>
      <c r="D57" s="19" t="s">
        <v>106</v>
      </c>
      <c r="E57" s="16" t="s">
        <v>104</v>
      </c>
      <c r="F57" s="18" t="s">
        <v>107</v>
      </c>
      <c r="G57" s="12" t="s">
        <v>109</v>
      </c>
    </row>
    <row r="58" spans="2:7" ht="19.5" customHeight="1"/>
    <row r="59" spans="2:7" ht="19.5" customHeight="1">
      <c r="B59" s="11" t="s">
        <v>172</v>
      </c>
      <c r="C59" s="3"/>
      <c r="D59" s="3"/>
      <c r="E59" s="23" t="s">
        <v>16</v>
      </c>
      <c r="F59" s="23"/>
      <c r="G59" s="22" t="s">
        <v>22</v>
      </c>
    </row>
    <row r="60" spans="2:7" ht="19.5" customHeight="1">
      <c r="B60" s="21" t="s">
        <v>1</v>
      </c>
      <c r="C60" s="24" t="s">
        <v>2</v>
      </c>
      <c r="D60" s="24"/>
      <c r="E60" s="24" t="s">
        <v>3</v>
      </c>
      <c r="F60" s="24"/>
      <c r="G60" s="21" t="s">
        <v>4</v>
      </c>
    </row>
    <row r="61" spans="2:7" ht="19.5" customHeight="1">
      <c r="B61" s="9">
        <v>36</v>
      </c>
      <c r="C61" s="16" t="s">
        <v>110</v>
      </c>
      <c r="D61" s="19" t="s">
        <v>111</v>
      </c>
      <c r="E61" s="16" t="s">
        <v>112</v>
      </c>
      <c r="F61" s="18" t="s">
        <v>113</v>
      </c>
      <c r="G61" s="12" t="s">
        <v>75</v>
      </c>
    </row>
    <row r="62" spans="2:7" ht="19.5" customHeight="1">
      <c r="B62" s="9">
        <v>37</v>
      </c>
      <c r="C62" s="16" t="s">
        <v>110</v>
      </c>
      <c r="D62" s="19" t="s">
        <v>113</v>
      </c>
      <c r="E62" s="16" t="s">
        <v>112</v>
      </c>
      <c r="F62" s="18" t="s">
        <v>114</v>
      </c>
      <c r="G62" s="12" t="s">
        <v>75</v>
      </c>
    </row>
    <row r="63" spans="2:7" ht="19.5" customHeight="1">
      <c r="B63" s="9">
        <v>38</v>
      </c>
      <c r="C63" s="16" t="s">
        <v>110</v>
      </c>
      <c r="D63" s="19" t="s">
        <v>115</v>
      </c>
      <c r="E63" s="16" t="s">
        <v>112</v>
      </c>
      <c r="F63" s="18" t="s">
        <v>116</v>
      </c>
      <c r="G63" s="12" t="s">
        <v>75</v>
      </c>
    </row>
    <row r="64" spans="2:7" ht="19.5" customHeight="1">
      <c r="B64" s="9">
        <v>39</v>
      </c>
      <c r="C64" s="16" t="s">
        <v>110</v>
      </c>
      <c r="D64" s="19" t="s">
        <v>117</v>
      </c>
      <c r="E64" s="16" t="s">
        <v>112</v>
      </c>
      <c r="F64" s="18" t="s">
        <v>118</v>
      </c>
      <c r="G64" s="12" t="s">
        <v>75</v>
      </c>
    </row>
    <row r="65" spans="2:7" ht="19.5" customHeight="1">
      <c r="B65" s="9">
        <v>40</v>
      </c>
      <c r="C65" s="16" t="s">
        <v>110</v>
      </c>
      <c r="D65" s="19" t="s">
        <v>119</v>
      </c>
      <c r="E65" s="16" t="s">
        <v>112</v>
      </c>
      <c r="F65" s="18" t="s">
        <v>120</v>
      </c>
      <c r="G65" s="12" t="s">
        <v>125</v>
      </c>
    </row>
    <row r="66" spans="2:7" ht="19.5" customHeight="1">
      <c r="B66" s="9">
        <v>41</v>
      </c>
      <c r="C66" s="16" t="s">
        <v>110</v>
      </c>
      <c r="D66" s="19" t="s">
        <v>121</v>
      </c>
      <c r="E66" s="16" t="s">
        <v>112</v>
      </c>
      <c r="F66" s="18" t="s">
        <v>122</v>
      </c>
      <c r="G66" s="12" t="s">
        <v>125</v>
      </c>
    </row>
    <row r="67" spans="2:7" ht="19.5" customHeight="1">
      <c r="B67" s="9">
        <v>42</v>
      </c>
      <c r="C67" s="16" t="s">
        <v>110</v>
      </c>
      <c r="D67" s="19" t="s">
        <v>123</v>
      </c>
      <c r="E67" s="16" t="s">
        <v>112</v>
      </c>
      <c r="F67" s="18" t="s">
        <v>124</v>
      </c>
      <c r="G67" s="12" t="s">
        <v>125</v>
      </c>
    </row>
    <row r="68" spans="2:7" ht="19.5" customHeight="1"/>
    <row r="69" spans="2:7" ht="19.5" customHeight="1">
      <c r="B69" s="11" t="s">
        <v>172</v>
      </c>
      <c r="C69" s="3"/>
      <c r="D69" s="3"/>
      <c r="E69" s="23" t="s">
        <v>17</v>
      </c>
      <c r="F69" s="23"/>
      <c r="G69" s="22" t="s">
        <v>10</v>
      </c>
    </row>
    <row r="70" spans="2:7" ht="19.5" customHeight="1">
      <c r="B70" s="21" t="s">
        <v>1</v>
      </c>
      <c r="C70" s="24" t="s">
        <v>2</v>
      </c>
      <c r="D70" s="24"/>
      <c r="E70" s="24" t="s">
        <v>3</v>
      </c>
      <c r="F70" s="24"/>
      <c r="G70" s="21" t="s">
        <v>4</v>
      </c>
    </row>
    <row r="71" spans="2:7" ht="19.5" customHeight="1">
      <c r="B71" s="9">
        <v>43</v>
      </c>
      <c r="C71" s="16" t="s">
        <v>126</v>
      </c>
      <c r="D71" s="19" t="s">
        <v>127</v>
      </c>
      <c r="E71" s="16" t="s">
        <v>112</v>
      </c>
      <c r="F71" s="18" t="s">
        <v>128</v>
      </c>
      <c r="G71" s="12" t="s">
        <v>125</v>
      </c>
    </row>
    <row r="72" spans="2:7" ht="19.5" customHeight="1">
      <c r="B72" s="9">
        <v>44</v>
      </c>
      <c r="C72" s="16" t="s">
        <v>126</v>
      </c>
      <c r="D72" s="19" t="s">
        <v>129</v>
      </c>
      <c r="E72" s="16" t="s">
        <v>112</v>
      </c>
      <c r="F72" s="18" t="s">
        <v>130</v>
      </c>
      <c r="G72" s="12" t="s">
        <v>125</v>
      </c>
    </row>
    <row r="73" spans="2:7" ht="19.5" customHeight="1">
      <c r="B73" s="9">
        <v>45</v>
      </c>
      <c r="C73" s="16" t="s">
        <v>126</v>
      </c>
      <c r="D73" s="19" t="s">
        <v>131</v>
      </c>
      <c r="E73" s="16" t="s">
        <v>112</v>
      </c>
      <c r="F73" s="18" t="s">
        <v>132</v>
      </c>
      <c r="G73" s="12" t="s">
        <v>125</v>
      </c>
    </row>
    <row r="74" spans="2:7" ht="19.5" customHeight="1">
      <c r="B74" s="9">
        <v>46</v>
      </c>
      <c r="C74" s="16" t="s">
        <v>126</v>
      </c>
      <c r="D74" s="19" t="s">
        <v>133</v>
      </c>
      <c r="E74" s="16" t="s">
        <v>112</v>
      </c>
      <c r="F74" s="18" t="s">
        <v>134</v>
      </c>
      <c r="G74" s="12" t="s">
        <v>125</v>
      </c>
    </row>
    <row r="75" spans="2:7" ht="19.5" customHeight="1">
      <c r="B75" s="9">
        <v>47</v>
      </c>
      <c r="C75" s="16" t="s">
        <v>126</v>
      </c>
      <c r="D75" s="19" t="s">
        <v>135</v>
      </c>
      <c r="E75" s="16" t="s">
        <v>112</v>
      </c>
      <c r="F75" s="18" t="s">
        <v>136</v>
      </c>
      <c r="G75" s="12" t="s">
        <v>145</v>
      </c>
    </row>
    <row r="76" spans="2:7" ht="19.5" customHeight="1">
      <c r="B76" s="9">
        <v>48</v>
      </c>
      <c r="C76" s="16" t="s">
        <v>126</v>
      </c>
      <c r="D76" s="19" t="s">
        <v>137</v>
      </c>
      <c r="E76" s="16" t="s">
        <v>112</v>
      </c>
      <c r="F76" s="18" t="s">
        <v>138</v>
      </c>
      <c r="G76" s="12" t="s">
        <v>145</v>
      </c>
    </row>
    <row r="77" spans="2:7" ht="19.5" customHeight="1">
      <c r="B77" s="9">
        <v>49</v>
      </c>
      <c r="C77" s="16" t="s">
        <v>126</v>
      </c>
      <c r="D77" s="19" t="s">
        <v>139</v>
      </c>
      <c r="E77" s="16" t="s">
        <v>112</v>
      </c>
      <c r="F77" s="18" t="s">
        <v>140</v>
      </c>
      <c r="G77" s="12" t="s">
        <v>145</v>
      </c>
    </row>
    <row r="78" spans="2:7" ht="19.5" customHeight="1">
      <c r="B78" s="9">
        <v>50</v>
      </c>
      <c r="C78" s="16" t="s">
        <v>126</v>
      </c>
      <c r="D78" s="19" t="s">
        <v>141</v>
      </c>
      <c r="E78" s="16" t="s">
        <v>112</v>
      </c>
      <c r="F78" s="18" t="s">
        <v>142</v>
      </c>
      <c r="G78" s="12" t="s">
        <v>145</v>
      </c>
    </row>
    <row r="79" spans="2:7" ht="19.5" customHeight="1">
      <c r="B79" s="9">
        <v>51</v>
      </c>
      <c r="C79" s="16" t="s">
        <v>126</v>
      </c>
      <c r="D79" s="19" t="s">
        <v>143</v>
      </c>
      <c r="E79" s="16" t="s">
        <v>112</v>
      </c>
      <c r="F79" s="18" t="s">
        <v>144</v>
      </c>
      <c r="G79" s="12" t="s">
        <v>145</v>
      </c>
    </row>
    <row r="80" spans="2:7" ht="19.5" customHeight="1"/>
    <row r="81" spans="2:7" ht="19.5" customHeight="1">
      <c r="B81" s="11" t="s">
        <v>172</v>
      </c>
      <c r="C81" s="3"/>
      <c r="D81" s="3"/>
      <c r="E81" s="23" t="s">
        <v>18</v>
      </c>
      <c r="F81" s="23"/>
      <c r="G81" s="22" t="s">
        <v>22</v>
      </c>
    </row>
    <row r="82" spans="2:7" ht="19.5" customHeight="1">
      <c r="B82" s="21" t="s">
        <v>1</v>
      </c>
      <c r="C82" s="24" t="s">
        <v>2</v>
      </c>
      <c r="D82" s="24"/>
      <c r="E82" s="24" t="s">
        <v>3</v>
      </c>
      <c r="F82" s="24"/>
      <c r="G82" s="21" t="s">
        <v>4</v>
      </c>
    </row>
    <row r="83" spans="2:7" ht="19.5" customHeight="1">
      <c r="B83" s="9">
        <v>52</v>
      </c>
      <c r="C83" s="16" t="s">
        <v>146</v>
      </c>
      <c r="D83" s="19" t="s">
        <v>153</v>
      </c>
      <c r="E83" s="16" t="s">
        <v>112</v>
      </c>
      <c r="F83" s="18" t="s">
        <v>154</v>
      </c>
      <c r="G83" s="12" t="s">
        <v>161</v>
      </c>
    </row>
    <row r="84" spans="2:7" ht="19.5" customHeight="1">
      <c r="B84" s="9">
        <v>53</v>
      </c>
      <c r="C84" s="16" t="s">
        <v>146</v>
      </c>
      <c r="D84" s="19" t="s">
        <v>155</v>
      </c>
      <c r="E84" s="16" t="s">
        <v>112</v>
      </c>
      <c r="F84" s="18" t="s">
        <v>156</v>
      </c>
      <c r="G84" s="12" t="s">
        <v>161</v>
      </c>
    </row>
    <row r="85" spans="2:7" ht="19.5" customHeight="1">
      <c r="B85" s="9">
        <v>54</v>
      </c>
      <c r="C85" s="16" t="s">
        <v>146</v>
      </c>
      <c r="D85" s="19" t="s">
        <v>157</v>
      </c>
      <c r="E85" s="16" t="s">
        <v>112</v>
      </c>
      <c r="F85" s="18" t="s">
        <v>158</v>
      </c>
      <c r="G85" s="12" t="s">
        <v>161</v>
      </c>
    </row>
    <row r="86" spans="2:7" ht="19.5" customHeight="1">
      <c r="B86" s="9">
        <v>55</v>
      </c>
      <c r="C86" s="16" t="s">
        <v>146</v>
      </c>
      <c r="D86" s="19" t="s">
        <v>147</v>
      </c>
      <c r="E86" s="16" t="s">
        <v>112</v>
      </c>
      <c r="F86" s="18" t="s">
        <v>148</v>
      </c>
      <c r="G86" s="12" t="s">
        <v>162</v>
      </c>
    </row>
    <row r="87" spans="2:7" ht="19.5" customHeight="1">
      <c r="B87" s="9">
        <v>56</v>
      </c>
      <c r="C87" s="16" t="s">
        <v>146</v>
      </c>
      <c r="D87" s="19" t="s">
        <v>149</v>
      </c>
      <c r="E87" s="16" t="s">
        <v>112</v>
      </c>
      <c r="F87" s="18" t="s">
        <v>150</v>
      </c>
      <c r="G87" s="12" t="s">
        <v>162</v>
      </c>
    </row>
    <row r="88" spans="2:7" ht="19.5" customHeight="1">
      <c r="B88" s="9">
        <v>57</v>
      </c>
      <c r="C88" s="16" t="s">
        <v>146</v>
      </c>
      <c r="D88" s="19" t="s">
        <v>151</v>
      </c>
      <c r="E88" s="16" t="s">
        <v>112</v>
      </c>
      <c r="F88" s="18" t="s">
        <v>152</v>
      </c>
      <c r="G88" s="12" t="s">
        <v>162</v>
      </c>
    </row>
    <row r="89" spans="2:7" ht="19.5" customHeight="1">
      <c r="B89" s="9">
        <v>58</v>
      </c>
      <c r="C89" s="16" t="s">
        <v>146</v>
      </c>
      <c r="D89" s="19" t="s">
        <v>159</v>
      </c>
      <c r="E89" s="16" t="s">
        <v>112</v>
      </c>
      <c r="F89" s="18" t="s">
        <v>160</v>
      </c>
      <c r="G89" s="12" t="s">
        <v>162</v>
      </c>
    </row>
    <row r="90" spans="2:7" ht="19.5" customHeight="1"/>
    <row r="91" spans="2:7" ht="19.5" customHeight="1"/>
    <row r="92" spans="2:7" ht="19.5" customHeight="1"/>
    <row r="93" spans="2:7" ht="19.5" customHeight="1"/>
    <row r="94" spans="2:7" ht="19.5" customHeight="1"/>
    <row r="95" spans="2:7" ht="19.5" customHeight="1"/>
    <row r="96" spans="2:7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0">
    <mergeCell ref="E54:F54"/>
    <mergeCell ref="C30:D30"/>
    <mergeCell ref="E30:F30"/>
    <mergeCell ref="C41:D41"/>
    <mergeCell ref="E41:F41"/>
    <mergeCell ref="C49:D49"/>
    <mergeCell ref="E49:F49"/>
    <mergeCell ref="E48:F48"/>
    <mergeCell ref="E59:F59"/>
    <mergeCell ref="C70:D70"/>
    <mergeCell ref="E70:F70"/>
    <mergeCell ref="E3:F3"/>
    <mergeCell ref="E11:F11"/>
    <mergeCell ref="E20:F20"/>
    <mergeCell ref="E29:F29"/>
    <mergeCell ref="E40:F40"/>
    <mergeCell ref="C4:D4"/>
    <mergeCell ref="E4:F4"/>
    <mergeCell ref="C55:D55"/>
    <mergeCell ref="E55:F55"/>
    <mergeCell ref="C12:D12"/>
    <mergeCell ref="E12:F12"/>
    <mergeCell ref="C21:D21"/>
    <mergeCell ref="E21:F21"/>
    <mergeCell ref="E81:F81"/>
    <mergeCell ref="C82:D82"/>
    <mergeCell ref="E82:F82"/>
    <mergeCell ref="C60:D60"/>
    <mergeCell ref="E60:F60"/>
    <mergeCell ref="E69:F69"/>
  </mergeCells>
  <pageMargins left="0.32" right="0.2" top="0.5" bottom="0.77" header="0.31496062992126" footer="0.2"/>
  <pageSetup paperSize="9" scale="90" orientation="portrait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Engine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2014-09-19T11:49:58Z</dcterms:created>
  <dcterms:modified xsi:type="dcterms:W3CDTF">2019-03-25T12:42:01Z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